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I7" i="2"/>
  <c r="F6"/>
  <c r="F4"/>
  <c r="I6" l="1"/>
  <c r="F5"/>
  <c r="I5" s="1"/>
  <c r="I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<sst xmlns="http://schemas.openxmlformats.org/spreadsheetml/2006/main" count="66" uniqueCount="57">
  <si>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</si>
  <si>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</si>
  <si>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</si>
  <si>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</si>
  <si>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</si>
  <si>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</si>
  <si>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</si>
  <si>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</si>
  <si>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</si>
  <si>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</si>
  <si>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</si>
  <si>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</si>
  <si>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</si>
  <si>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</si>
  <si>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</si>
  <si>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</si>
  <si>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</si>
  <si>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</si>
  <si>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</si>
  <si>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</si>
  <si>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</si>
  <si>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</si>
  <si>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</si>
  <si>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</si>
  <si>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</si>
  <si>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</si>
  <si>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</si>
  <si>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</si>
  <si>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</si>
  <si>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</si>
  <si>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</si>
  <si>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</si>
  <si>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</si>
  <si>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</si>
  <si>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</si>
  <si>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</si>
  <si>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</si>
  <si>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</si>
  <si>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</si>
  <si>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</si>
  <si>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</si>
  <si>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</si>
  <si>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</si>
  <si>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</si>
  <si>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</si>
  <si>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</si>
  <si>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</si>
  <si>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</si>
  <si>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</si>
  <si>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</si>
  <si>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</si>
  <si>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</si>
  <si>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</si>
  <si>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</si>
  <si>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</si>
  <si>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</si>
  <si>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https://www.cedhnl.org.mx/bs/secciones/transparencia/2023/ej_fiscales/Estado-Analitico-Presupuesto-por-Capitulo-del-Gasto-2023-Ene-a-Jun.pdf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</si>
</sst>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2" fontId="0" fillId="0" borderId="0" xfId="2" applyNumberFormat="1" applyFont="1"/>
    <xf numFmtId="0" fontId="0" fillId="0" borderId="0" xfId="0" applyAlignment="1">
      <alignment horizontal="left" vertical="top"/>
    </xf>
    <xf numFmtId="2" fontId="0" fillId="0" borderId="0" xfId="2" applyNumberFormat="1" applyFont="1" applyFill="1" applyBorder="1"/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</cellXfs>
  <cellStyles count="5">
    <cellStyle name="Hipervínculo" xfId="1" builtinId="8"/>
    <cellStyle name="Millares" xfId="2" builtinId="3"/>
    <cellStyle name="Millares 2" xfId="4"/>
    <cellStyle name="Millare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3/ej_fiscales/Estado-Analitico-Presupuesto-por-Capitulo-del-Gasto-2023-Ene-a-Ju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B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53.85546875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37.5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>
      <c r="A8" s="8">
        <v>2023</v>
      </c>
      <c r="B8" s="9">
        <v>45017</v>
      </c>
      <c r="C8" s="9">
        <v>45107</v>
      </c>
      <c r="D8" s="8">
        <v>1</v>
      </c>
      <c r="E8" s="7" t="s">
        <v>56</v>
      </c>
      <c r="F8" s="8" t="s">
        <v>51</v>
      </c>
      <c r="G8" s="9">
        <v>45107</v>
      </c>
      <c r="H8" s="9">
        <v>45107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customWidth="1"/>
    <col min="7" max="9" width="14.28515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 s="5">
        <v>1000</v>
      </c>
      <c r="C4" t="s">
        <v>52</v>
      </c>
      <c r="D4" s="4">
        <v>36778500</v>
      </c>
      <c r="E4" s="4">
        <v>3152000</v>
      </c>
      <c r="F4" s="4">
        <f t="shared" ref="F4:F5" si="0">D4+E4</f>
        <v>39930500</v>
      </c>
      <c r="G4" s="4">
        <v>37936698.600000001</v>
      </c>
      <c r="H4" s="4">
        <v>37119089.560000002</v>
      </c>
      <c r="I4" s="4">
        <f>F4-G4</f>
        <v>1993801.3999999985</v>
      </c>
    </row>
    <row r="5" spans="1:9">
      <c r="A5">
        <v>1</v>
      </c>
      <c r="B5" s="5">
        <v>2000</v>
      </c>
      <c r="C5" t="s">
        <v>53</v>
      </c>
      <c r="D5" s="4">
        <v>980000</v>
      </c>
      <c r="E5" s="4">
        <v>130000</v>
      </c>
      <c r="F5" s="4">
        <f t="shared" si="0"/>
        <v>1110000</v>
      </c>
      <c r="G5" s="4">
        <v>899957.93</v>
      </c>
      <c r="H5" s="4">
        <v>899957.93</v>
      </c>
      <c r="I5" s="4">
        <f>F5-G5</f>
        <v>210042.06999999995</v>
      </c>
    </row>
    <row r="6" spans="1:9">
      <c r="A6">
        <v>1</v>
      </c>
      <c r="B6" s="5">
        <v>3000</v>
      </c>
      <c r="C6" t="s">
        <v>54</v>
      </c>
      <c r="D6" s="4">
        <v>4771500</v>
      </c>
      <c r="E6" s="4">
        <v>312500</v>
      </c>
      <c r="F6" s="4">
        <f>D6+E6</f>
        <v>5084000</v>
      </c>
      <c r="G6" s="4">
        <v>4837112.3099999996</v>
      </c>
      <c r="H6" s="4">
        <v>4644984.3099999996</v>
      </c>
      <c r="I6" s="4">
        <f>F6-G6</f>
        <v>246887.69000000041</v>
      </c>
    </row>
    <row r="7" spans="1:9">
      <c r="A7">
        <v>1</v>
      </c>
      <c r="B7" s="5">
        <v>5000</v>
      </c>
      <c r="C7" t="s">
        <v>55</v>
      </c>
      <c r="D7" s="6">
        <v>0</v>
      </c>
      <c r="E7" s="6">
        <v>0</v>
      </c>
      <c r="F7" s="15">
        <v>0</v>
      </c>
      <c r="G7" s="6">
        <v>42298</v>
      </c>
      <c r="H7" s="6">
        <v>42298</v>
      </c>
      <c r="I7" s="4">
        <f>F7-G7</f>
        <v>-42298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2023-07-31T20:27:47Z</dcterms:modified>
</cp:coreProperties>
</file>