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71A96361-78B9-461D-9314-7148F3289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367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4" i="2"/>
  <c r="F6" i="2" l="1"/>
  <c r="I6" i="2" s="1"/>
  <c r="F5" i="2"/>
  <c r="I5" i="2" s="1"/>
  <c r="I4" i="2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<sst xmlns="http://schemas.openxmlformats.org/spreadsheetml/2006/main" count="66" uniqueCount="57">
  <si>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</si>
  <si>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</si>
  <si>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</si>
  <si>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</si>
  <si>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</si>
  <si>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</si>
  <si>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</si>
  <si>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</si>
  <si>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</si>
  <si>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</si>
  <si>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</si>
  <si>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</si>
  <si>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</si>
  <si>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</si>
  <si>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</si>
  <si>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</si>
  <si>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</si>
  <si>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</si>
  <si>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</si>
  <si>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</si>
  <si>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</si>
  <si>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</si>
  <si>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</si>
  <si>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</si>
  <si>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</si>
  <si>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</si>
  <si>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</si>
  <si>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</si>
  <si>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</si>
  <si>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</si>
  <si>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</si>
  <si>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</si>
  <si>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</si>
  <si>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</si>
  <si>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</si>
  <si>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</si>
  <si>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</si>
  <si>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</si>
  <si>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</si>
  <si>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</si>
  <si>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</si>
  <si>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</si>
  <si>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</si>
  <si>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</si>
  <si>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</si>
  <si>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</si>
  <si>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</si>
  <si>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</si>
  <si>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</si>
  <si>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</si>
  <si>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</si>
  <si>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</si>
  <si>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</si>
  <si>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</si>
  <si>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</si>
  <si>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</si>
  <si>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https://www.cedhnl.org.mx/bs/secciones/transparencia/2022/ej_fiscales/Estado-Analitico-Presupuesto-por-Capitulo-del-Gasto-1Trim2022.pdf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</si>
</sst>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0" xfId="0" applyNumberFormat="1"/>
    <xf numFmtId="2" fontId="0" fillId="0" borderId="0" xfId="2" applyNumberFormat="1" applyFont="1"/>
    <xf numFmtId="43" fontId="0" fillId="0" borderId="0" xfId="2" applyFont="1" applyAlignment="1"/>
    <xf numFmtId="0" fontId="3" fillId="0" borderId="1" xfId="1" applyBorder="1"/>
    <xf numFmtId="43" fontId="0" fillId="0" borderId="0" xfId="2" applyFont="1" applyAlignment="1">
      <alignment horizontal="right" indent="1"/>
    </xf>
    <xf numFmtId="43" fontId="0" fillId="0" borderId="0" xfId="2" applyFont="1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2/ej_fiscales/Estado-Analitico-Presupuesto-por-Capitulo-del-Gasto-1Trim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37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2022</v>
      </c>
      <c r="B8" s="5">
        <v>44562</v>
      </c>
      <c r="C8" s="5">
        <v>44651</v>
      </c>
      <c r="D8" s="6">
        <v>1</v>
      </c>
      <c r="E8" s="10" t="s">
        <v>56</v>
      </c>
      <c r="F8" s="4" t="s">
        <v>51</v>
      </c>
      <c r="G8" s="5">
        <v>44651</v>
      </c>
      <c r="H8" s="5">
        <v>44651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DBBD2637-B000-486D-AE8E-DD14CC4F151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opLeftCell="B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customWidth="1"/>
    <col min="7" max="9" width="14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13">
        <v>1000</v>
      </c>
      <c r="C4" t="s">
        <v>52</v>
      </c>
      <c r="D4" s="3">
        <v>64294500</v>
      </c>
      <c r="E4" s="8">
        <v>0</v>
      </c>
      <c r="F4" s="3">
        <f t="shared" ref="F4:F7" si="0">D4+E4</f>
        <v>64294500</v>
      </c>
      <c r="G4" s="3">
        <v>13041550.9</v>
      </c>
      <c r="H4" s="3">
        <v>12635408.75</v>
      </c>
      <c r="I4" s="3">
        <f>F4-G4</f>
        <v>51252949.100000001</v>
      </c>
    </row>
    <row r="5" spans="1:9" x14ac:dyDescent="0.25">
      <c r="A5">
        <v>1</v>
      </c>
      <c r="B5" s="13">
        <v>2000</v>
      </c>
      <c r="C5" t="s">
        <v>53</v>
      </c>
      <c r="D5" s="3">
        <v>1761000</v>
      </c>
      <c r="E5" s="7">
        <v>0</v>
      </c>
      <c r="F5" s="3">
        <f t="shared" si="0"/>
        <v>1761000</v>
      </c>
      <c r="G5" s="3">
        <v>339179.94</v>
      </c>
      <c r="H5" s="3">
        <v>316859.13</v>
      </c>
      <c r="I5" s="3">
        <f>F5-G5</f>
        <v>1421820.06</v>
      </c>
    </row>
    <row r="6" spans="1:9" x14ac:dyDescent="0.25">
      <c r="A6">
        <v>1</v>
      </c>
      <c r="B6" s="13">
        <v>3000</v>
      </c>
      <c r="C6" t="s">
        <v>54</v>
      </c>
      <c r="D6" s="3">
        <v>8104500</v>
      </c>
      <c r="E6" s="11">
        <v>-44798</v>
      </c>
      <c r="F6" s="3">
        <f t="shared" si="0"/>
        <v>8059702</v>
      </c>
      <c r="G6" s="3">
        <v>2062378.11</v>
      </c>
      <c r="H6" s="3">
        <v>1965884.11</v>
      </c>
      <c r="I6" s="3">
        <f>F6-G6</f>
        <v>5997323.8899999997</v>
      </c>
    </row>
    <row r="7" spans="1:9" x14ac:dyDescent="0.25">
      <c r="A7">
        <v>1</v>
      </c>
      <c r="B7" s="13">
        <v>5000</v>
      </c>
      <c r="C7" t="s">
        <v>55</v>
      </c>
      <c r="D7" s="8">
        <v>0</v>
      </c>
      <c r="E7" s="12">
        <v>44798</v>
      </c>
      <c r="F7" s="3">
        <f t="shared" si="0"/>
        <v>44798</v>
      </c>
      <c r="G7" s="9">
        <v>44798</v>
      </c>
      <c r="H7" s="3">
        <v>44798</v>
      </c>
      <c r="I7" s="8"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cp:lastPrinted>2021-05-14T17:09:59Z</cp:lastPrinted>
  <dcterms:created xsi:type="dcterms:W3CDTF">2018-06-26T19:53:41Z</dcterms:created>
  <dcterms:modified xsi:type="dcterms:W3CDTF">2022-06-09T02:46:41Z</dcterms:modified>
</cp:coreProperties>
</file>