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 activeTab="1"/>
  </bookViews>
  <sheets>
    <sheet name="Reporte de Formatos" sheetId="1" r:id="rId1"/>
    <sheet name="Tabla_393674" sheetId="2" r:id="rId2"/>
  </sheets>
  <calcPr calcId="125725"/>
</workbook>
</file>

<file path=xl/calcChain.xml><?xml version="1.0" encoding="utf-8"?>
<calcChain xmlns="http://schemas.openxmlformats.org/spreadsheetml/2006/main">
  <c r="F7" i="2"/>
  <c r="I7" s="1"/>
  <c r="F4"/>
  <c r="F6" l="1"/>
  <c r="I6" s="1"/>
  <c r="F5"/>
  <c r="I5" s="1"/>
  <c r="I4"/>
</calcChain>
</file>

<file path=xl/sharedStrings.xml><?xml version="1.0" encoding="utf-8"?>
<sst xmlns="http://schemas.openxmlformats.org/spreadsheetml/2006/main" count="66" uniqueCount="57">
  <si>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</si>
  <si>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</si>
  <si>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</si>
  <si>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</si>
  <si>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</si>
  <si>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</si>
  <si>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</si>
  <si>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</si>
  <si>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</si>
  <si>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</si>
  <si>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</si>
  <si>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</si>
  <si>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</si>
  <si>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</si>
  <si>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</si>
  <si>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</si>
  <si>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</si>
  <si>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</si>
  <si>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</si>
  <si>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</si>
  <si>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</si>
  <si>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</si>
  <si>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</si>
  <si>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</si>
  <si>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</si>
  <si>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</si>
  <si>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</si>
  <si>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</si>
  <si>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</si>
  <si>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</si>
  <si>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</si>
  <si>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</si>
  <si>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</si>
  <si>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</si>
  <si>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</si>
  <si>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</si>
  <si>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</si>
  <si>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</si>
  <si>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</si>
  <si>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</si>
  <si>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</si>
  <si>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</si>
  <si>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</si>
  <si>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</si>
  <si>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</si>
  <si>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</si>
  <si>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</si>
  <si>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</si>
  <si>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</si>
  <si>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</si>
  <si>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</si>
  <si>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Unidad de Administración</t>
  </si>
  <si>
    <t>Servicios Personales</t>
  </si>
  <si>
    <t>Materiales y Suministros</t>
  </si>
  <si>
    <t>Servicios Generales</t>
  </si>
  <si>
    <t>Bienes Muebles, Inmuebles e Intangibles</t>
  </si>
  <si>
    <t>https://www.cedhnl.org.mx/bs/secciones/transparencia/2022/ej_fiscales/Estado-Analitico-del-ejercicio-del-presupuesto-al-31-dic-2022.pdf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</si>
</sst>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0" xfId="2" applyNumberFormat="1" applyFont="1"/>
    <xf numFmtId="0" fontId="0" fillId="0" borderId="0" xfId="0" applyAlignment="1">
      <alignment horizontal="left" vertical="top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2" applyNumberFormat="1" applyFont="1" applyAlignment="1">
      <alignment horizontal="right" indent="1"/>
    </xf>
    <xf numFmtId="2" fontId="0" fillId="0" borderId="0" xfId="2" applyNumberFormat="1" applyFont="1" applyAlignment="1">
      <alignment horizontal="left"/>
    </xf>
  </cellXfs>
  <cellStyles count="5">
    <cellStyle name="Hipervínculo" xfId="1" builtinId="8"/>
    <cellStyle name="Millares" xfId="2" builtinId="3"/>
    <cellStyle name="Millares 2" xfId="4"/>
    <cellStyle name="Millares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2022/ej_fiscales/Estado-Analitico-del-ejercicio-del-presupuesto-al-31-dic-202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opLeftCell="A2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39" customWidth="1"/>
    <col min="6" max="6" width="24.855468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ht="37.5" customHeight="1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51.7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 s="3">
        <v>2022</v>
      </c>
      <c r="B8" s="4">
        <v>44835</v>
      </c>
      <c r="C8" s="4">
        <v>44926</v>
      </c>
      <c r="D8" s="5">
        <v>1</v>
      </c>
      <c r="E8" s="8" t="s">
        <v>56</v>
      </c>
      <c r="F8" s="3" t="s">
        <v>51</v>
      </c>
      <c r="G8" s="4">
        <v>44926</v>
      </c>
      <c r="H8" s="4">
        <v>44926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"/>
  <sheetViews>
    <sheetView tabSelected="1" topLeftCell="A3" workbookViewId="0">
      <selection activeCell="E7" sqref="E7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14" bestFit="1" customWidth="1"/>
    <col min="5" max="5" width="29.28515625" style="14" bestFit="1" customWidth="1"/>
    <col min="6" max="6" width="15.140625" style="14" customWidth="1"/>
    <col min="7" max="9" width="14.28515625" style="14" bestFit="1" customWidth="1"/>
  </cols>
  <sheetData>
    <row r="1" spans="1:9" hidden="1">
      <c r="B1" t="s">
        <v>11</v>
      </c>
      <c r="C1" t="s">
        <v>11</v>
      </c>
      <c r="D1" s="14" t="s">
        <v>33</v>
      </c>
      <c r="E1" s="14" t="s">
        <v>33</v>
      </c>
      <c r="F1" s="14" t="s">
        <v>33</v>
      </c>
      <c r="G1" s="14" t="s">
        <v>33</v>
      </c>
      <c r="H1" s="14" t="s">
        <v>33</v>
      </c>
      <c r="I1" s="14" t="s">
        <v>33</v>
      </c>
    </row>
    <row r="2" spans="1:9" hidden="1">
      <c r="B2" t="s">
        <v>34</v>
      </c>
      <c r="C2" t="s">
        <v>35</v>
      </c>
      <c r="D2" s="14" t="s">
        <v>36</v>
      </c>
      <c r="E2" s="14" t="s">
        <v>37</v>
      </c>
      <c r="F2" s="14" t="s">
        <v>38</v>
      </c>
      <c r="G2" s="14" t="s">
        <v>39</v>
      </c>
      <c r="H2" s="14" t="s">
        <v>40</v>
      </c>
      <c r="I2" s="14" t="s">
        <v>41</v>
      </c>
    </row>
    <row r="3" spans="1:9">
      <c r="A3" s="1" t="s">
        <v>42</v>
      </c>
      <c r="B3" s="1" t="s">
        <v>43</v>
      </c>
      <c r="C3" s="1" t="s">
        <v>44</v>
      </c>
      <c r="D3" s="15" t="s">
        <v>45</v>
      </c>
      <c r="E3" s="15" t="s">
        <v>46</v>
      </c>
      <c r="F3" s="15" t="s">
        <v>47</v>
      </c>
      <c r="G3" s="15" t="s">
        <v>48</v>
      </c>
      <c r="H3" s="15" t="s">
        <v>49</v>
      </c>
      <c r="I3" s="15" t="s">
        <v>50</v>
      </c>
    </row>
    <row r="4" spans="1:9">
      <c r="A4">
        <v>1</v>
      </c>
      <c r="B4" s="7">
        <v>1000</v>
      </c>
      <c r="C4" t="s">
        <v>52</v>
      </c>
      <c r="D4" s="6">
        <v>64294500</v>
      </c>
      <c r="E4" s="6">
        <v>9137655.4100000001</v>
      </c>
      <c r="F4" s="6">
        <f t="shared" ref="F4:F7" si="0">D4+E4</f>
        <v>73432155.409999996</v>
      </c>
      <c r="G4" s="6">
        <v>73432155.409999996</v>
      </c>
      <c r="H4" s="6">
        <v>72654219.269999996</v>
      </c>
      <c r="I4" s="6">
        <f>F4-G4</f>
        <v>0</v>
      </c>
    </row>
    <row r="5" spans="1:9">
      <c r="A5">
        <v>1</v>
      </c>
      <c r="B5" s="7">
        <v>2000</v>
      </c>
      <c r="C5" t="s">
        <v>53</v>
      </c>
      <c r="D5" s="6">
        <v>1761000</v>
      </c>
      <c r="E5" s="14">
        <v>1119968.72</v>
      </c>
      <c r="F5" s="6">
        <f t="shared" si="0"/>
        <v>2880968.7199999997</v>
      </c>
      <c r="G5" s="6">
        <v>2388995.9500000002</v>
      </c>
      <c r="H5" s="6">
        <v>1504404.42</v>
      </c>
      <c r="I5" s="6">
        <f>F5-G5</f>
        <v>491972.76999999955</v>
      </c>
    </row>
    <row r="6" spans="1:9">
      <c r="A6">
        <v>1</v>
      </c>
      <c r="B6" s="7">
        <v>3000</v>
      </c>
      <c r="C6" t="s">
        <v>54</v>
      </c>
      <c r="D6" s="6">
        <v>8104500</v>
      </c>
      <c r="E6" s="16">
        <v>5696188.8600000003</v>
      </c>
      <c r="F6" s="6">
        <f t="shared" si="0"/>
        <v>13800688.859999999</v>
      </c>
      <c r="G6" s="6">
        <v>13799540.380000001</v>
      </c>
      <c r="H6" s="6">
        <v>13331309.380000001</v>
      </c>
      <c r="I6" s="6">
        <f>F6-G6</f>
        <v>1148.4799999985844</v>
      </c>
    </row>
    <row r="7" spans="1:9">
      <c r="A7">
        <v>1</v>
      </c>
      <c r="B7" s="7">
        <v>5000</v>
      </c>
      <c r="C7" t="s">
        <v>55</v>
      </c>
      <c r="D7" s="6">
        <v>0</v>
      </c>
      <c r="E7" s="17">
        <v>2559214.87</v>
      </c>
      <c r="F7" s="6">
        <f t="shared" si="0"/>
        <v>2559214.87</v>
      </c>
      <c r="G7" s="17">
        <v>2559214.87</v>
      </c>
      <c r="H7" s="17">
        <v>2559214.87</v>
      </c>
      <c r="I7" s="6">
        <f>F7-G7</f>
        <v>0</v>
      </c>
    </row>
  </sheetData>
  <pageMargins left="0.70866141732283472" right="0.70866141732283472" top="0.74803149606299213" bottom="0.74803149606299213" header="0.31496062992125984" footer="0.31496062992125984"/>
  <pageSetup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cp:lastPrinted>2021-05-14T17:09:59Z</cp:lastPrinted>
  <dcterms:created xsi:type="dcterms:W3CDTF">2018-06-26T19:53:41Z</dcterms:created>
  <dcterms:modified xsi:type="dcterms:W3CDTF">2023-02-01T23:50:17Z</dcterms:modified>
</cp:coreProperties>
</file>