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840" yWindow="3840" windowWidth="21600" windowHeight="11385" activeTab="1"/>
  </bookViews>
  <sheets>
    <sheet name="Reporte de Formatos" sheetId="1" r:id="rId1"/>
    <sheet name="Tabla_393674" sheetId="2" r:id="rId2"/>
  </sheets>
  <calcPr calcId="125725"/>
</workbook>
</file>

<file path=xl/calcChain.xml><?xml version="1.0" encoding="utf-8"?>
<calcChain xmlns="http://schemas.openxmlformats.org/spreadsheetml/2006/main">
  <c r="F7" i="2"/>
  <c r="F6"/>
  <c r="F5"/>
  <c r="F4"/>
  <c r="D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<sst xmlns="http://schemas.openxmlformats.org/spreadsheetml/2006/main" count="66" uniqueCount="57">
  <si>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</si>
  <si>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</si>
  <si>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</si>
  <si>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</si>
  <si>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</si>
  <si>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</si>
  <si>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</si>
  <si>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</si>
  <si>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</si>
  <si>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</si>
  <si>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</si>
  <si>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</si>
  <si>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</si>
  <si>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</si>
  <si>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</si>
  <si>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</si>
  <si>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</si>
  <si>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</si>
  <si>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</si>
  <si>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</si>
  <si>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</si>
  <si>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</si>
  <si>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</si>
  <si>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</si>
  <si>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</si>
  <si>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</si>
  <si>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</si>
  <si>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</si>
  <si>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</si>
  <si>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</si>
  <si>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</si>
  <si>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</si>
  <si>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</si>
  <si>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</si>
  <si>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</si>
  <si>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</si>
  <si>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</si>
  <si>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</si>
  <si>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</si>
  <si>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</si>
  <si>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</si>
  <si>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</si>
  <si>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</si>
  <si>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</si>
  <si>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</si>
  <si>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</si>
  <si>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</si>
  <si>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</si>
  <si>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</si>
  <si>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</si>
  <si>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</si>
  <si>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</si>
  <si>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</si>
  <si>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</si>
  <si>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</si>
  <si>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</si>
  <si>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https://www.cedhnl.org.mx/bs/secciones/transparencia/2020/ej_fiscales/CEDHNL_CuartoTrimestre2020.pdf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</si>
</sst>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0/ej_fiscales/CEDHNL_CuartoTrimestre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37.5" customHeight="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2020</v>
      </c>
      <c r="B8" s="3">
        <v>44105</v>
      </c>
      <c r="C8" s="3">
        <v>44196</v>
      </c>
      <c r="D8">
        <v>1</v>
      </c>
      <c r="E8" s="4" t="s">
        <v>56</v>
      </c>
      <c r="F8" t="s">
        <v>51</v>
      </c>
      <c r="G8" s="3">
        <v>44196</v>
      </c>
      <c r="H8" s="3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customWidth="1"/>
    <col min="7" max="9" width="14.28515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 s="11">
        <f>5847822+11751855</f>
        <v>17599677</v>
      </c>
      <c r="E4" s="11">
        <v>-2151800</v>
      </c>
      <c r="F4" s="11">
        <f>D4+E4</f>
        <v>15447877</v>
      </c>
      <c r="G4" s="11">
        <v>15770091</v>
      </c>
      <c r="H4" s="11">
        <v>17802511</v>
      </c>
      <c r="I4" s="11">
        <v>-6382</v>
      </c>
    </row>
    <row r="5" spans="1:9">
      <c r="A5">
        <v>1</v>
      </c>
      <c r="B5">
        <v>2000</v>
      </c>
      <c r="C5" t="s">
        <v>53</v>
      </c>
      <c r="D5" s="11">
        <v>495000</v>
      </c>
      <c r="E5" s="5">
        <v>-394458</v>
      </c>
      <c r="F5" s="11">
        <f t="shared" ref="F5:F7" si="0">D5+E5</f>
        <v>100542</v>
      </c>
      <c r="G5" s="11">
        <v>461285</v>
      </c>
      <c r="H5" s="11">
        <v>456984</v>
      </c>
      <c r="I5" s="11">
        <v>0</v>
      </c>
    </row>
    <row r="6" spans="1:9">
      <c r="A6">
        <v>1</v>
      </c>
      <c r="B6">
        <v>3000</v>
      </c>
      <c r="C6" t="s">
        <v>54</v>
      </c>
      <c r="D6" s="11">
        <v>2452040</v>
      </c>
      <c r="E6" s="5">
        <v>-2454833</v>
      </c>
      <c r="F6" s="11">
        <f t="shared" si="0"/>
        <v>-2793</v>
      </c>
      <c r="G6" s="11">
        <v>2531903</v>
      </c>
      <c r="H6" s="11">
        <v>1998099</v>
      </c>
      <c r="I6" s="11">
        <v>0</v>
      </c>
    </row>
    <row r="7" spans="1:9">
      <c r="A7">
        <v>1</v>
      </c>
      <c r="B7">
        <v>5000</v>
      </c>
      <c r="C7" t="s">
        <v>55</v>
      </c>
      <c r="D7" s="11">
        <v>0</v>
      </c>
      <c r="E7" s="11">
        <v>128488</v>
      </c>
      <c r="F7" s="11">
        <f t="shared" si="0"/>
        <v>128488</v>
      </c>
      <c r="G7" s="11">
        <v>128488</v>
      </c>
      <c r="H7" s="11">
        <v>128488</v>
      </c>
      <c r="I7" s="11">
        <v>0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2021-05-28T18:15:41Z</dcterms:modified>
</cp:coreProperties>
</file>